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/>
  </bookViews>
  <sheets>
    <sheet name="Tabelle1" sheetId="1" r:id="rId1"/>
    <sheet name="Tabelle2" sheetId="2" r:id="rId2"/>
  </sheets>
  <calcPr calcId="125725"/>
</workbook>
</file>

<file path=xl/calcChain.xml><?xml version="1.0" encoding="utf-8"?>
<calcChain xmlns="http://schemas.openxmlformats.org/spreadsheetml/2006/main">
  <c r="C18" i="2"/>
  <c r="C17"/>
  <c r="O2" i="1"/>
  <c r="O3"/>
  <c r="O4"/>
  <c r="O5"/>
  <c r="O6"/>
  <c r="O7"/>
  <c r="O8"/>
  <c r="O9"/>
  <c r="O10"/>
  <c r="O11"/>
  <c r="O12"/>
  <c r="O13"/>
  <c r="T4" l="1"/>
  <c r="C19" i="2" s="1"/>
  <c r="T3" i="1"/>
  <c r="T2"/>
  <c r="O14"/>
</calcChain>
</file>

<file path=xl/sharedStrings.xml><?xml version="1.0" encoding="utf-8"?>
<sst xmlns="http://schemas.openxmlformats.org/spreadsheetml/2006/main" count="42" uniqueCount="28">
  <si>
    <t>Ich bin gern in der Schule.</t>
  </si>
  <si>
    <t>Ich fühle mich in der Klasse wohl.</t>
  </si>
  <si>
    <t>Ich habe Freunde in der Klasse.</t>
  </si>
  <si>
    <t>In meiner Klasse helfen wir uns.</t>
  </si>
  <si>
    <t>Der Unterricht gefällt mir.</t>
  </si>
  <si>
    <t>Ich verstehe was die Lehrerin erklärt.</t>
  </si>
  <si>
    <t>Ich darf Fragen stellen.</t>
  </si>
  <si>
    <t>Ich kenne mich bei der Hausübung aus.</t>
  </si>
  <si>
    <t>Ich freue mich, wenn meine Lehrerin in die Klasse kommt.</t>
  </si>
  <si>
    <t>Meine Lehrerin ist freundlich.</t>
  </si>
  <si>
    <t>Meine Lehrerin hilft mir.</t>
  </si>
  <si>
    <t>Meine Lehrerin lobt mich.</t>
  </si>
  <si>
    <t>SchülerIn 1</t>
  </si>
  <si>
    <t>Schülerin 2</t>
  </si>
  <si>
    <t>SchülerIn 3</t>
  </si>
  <si>
    <t>SchülerIn 4</t>
  </si>
  <si>
    <t>SchülerIn 5</t>
  </si>
  <si>
    <t>SchülerIn 6</t>
  </si>
  <si>
    <t>SchülerIn 7</t>
  </si>
  <si>
    <t>SchülerIn 8</t>
  </si>
  <si>
    <t>SchülerIn 9</t>
  </si>
  <si>
    <t>SchülerIn 10</t>
  </si>
  <si>
    <t>SchülerIn 11</t>
  </si>
  <si>
    <t>SchülerIn 12</t>
  </si>
  <si>
    <t>Klassenklima</t>
  </si>
  <si>
    <t>Lernen und Unterrcht</t>
  </si>
  <si>
    <t>LehrerInnenkompetenz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</si>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</sst>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CC33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0" xfId="0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8.5386981272426651E-2"/>
          <c:y val="2.8219744208274545E-2"/>
          <c:w val="0.62454954000084795"/>
          <c:h val="0.79845833143689404"/>
        </c:manualLayout>
      </c:layout>
      <c:barChart>
        <c:barDir val="col"/>
        <c:grouping val="clustered"/>
        <c:ser>
          <c:idx val="0"/>
          <c:order val="0"/>
          <c:val>
            <c:numRef>
              <c:f>Tabelle1!$O$2:$O$13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axId val="80851328"/>
        <c:axId val="80852864"/>
      </c:barChart>
      <c:catAx>
        <c:axId val="80851328"/>
        <c:scaling>
          <c:orientation val="minMax"/>
        </c:scaling>
        <c:axPos val="b"/>
        <c:tickLblPos val="nextTo"/>
        <c:crossAx val="80852864"/>
        <c:crosses val="autoZero"/>
        <c:auto val="1"/>
        <c:lblAlgn val="ctr"/>
        <c:lblOffset val="100"/>
      </c:catAx>
      <c:valAx>
        <c:axId val="80852864"/>
        <c:scaling>
          <c:orientation val="minMax"/>
          <c:max val="3"/>
          <c:min val="1"/>
        </c:scaling>
        <c:axPos val="l"/>
        <c:majorGridlines/>
        <c:numFmt formatCode="General" sourceLinked="1"/>
        <c:tickLblPos val="nextTo"/>
        <c:crossAx val="80851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1"/>
          <c:order val="0"/>
          <c:cat>
            <c:strRef>
              <c:f>Tabelle1!$R$2:$R$4</c:f>
              <c:strCache>
                <c:ptCount val="3"/>
                <c:pt idx="0">
                  <c:v>Klassenklima</c:v>
                </c:pt>
                <c:pt idx="1">
                  <c:v>Lernen und Unterrcht</c:v>
                </c:pt>
                <c:pt idx="2">
                  <c:v>LehrerInnenkompetenz</c:v>
                </c:pt>
              </c:strCache>
            </c:strRef>
          </c:cat>
          <c:val>
            <c:numRef>
              <c:f>Tabelle1!$T$2:$T$4</c:f>
              <c:numCache>
                <c:formatCode>General</c:formatCode>
                <c:ptCount val="3"/>
                <c:pt idx="0">
                  <c:v>2.5</c:v>
                </c:pt>
                <c:pt idx="1">
                  <c:v>2.5</c:v>
                </c:pt>
                <c:pt idx="2">
                  <c:v>2.75</c:v>
                </c:pt>
              </c:numCache>
            </c:numRef>
          </c:val>
        </c:ser>
        <c:axId val="82969728"/>
        <c:axId val="82971264"/>
      </c:barChart>
      <c:catAx>
        <c:axId val="82969728"/>
        <c:scaling>
          <c:orientation val="minMax"/>
        </c:scaling>
        <c:axPos val="b"/>
        <c:tickLblPos val="nextTo"/>
        <c:crossAx val="82971264"/>
        <c:crosses val="autoZero"/>
        <c:auto val="1"/>
        <c:lblAlgn val="ctr"/>
        <c:lblOffset val="100"/>
      </c:catAx>
      <c:valAx>
        <c:axId val="82971264"/>
        <c:scaling>
          <c:orientation val="minMax"/>
          <c:max val="3"/>
          <c:min val="1"/>
        </c:scaling>
        <c:axPos val="l"/>
        <c:majorGridlines/>
        <c:numFmt formatCode="General" sourceLinked="1"/>
        <c:tickLblPos val="nextTo"/>
        <c:crossAx val="82969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val>
            <c:numRef>
              <c:f>Tabelle1!$O$2:$O$13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axId val="83024128"/>
        <c:axId val="83025920"/>
      </c:barChart>
      <c:catAx>
        <c:axId val="83024128"/>
        <c:scaling>
          <c:orientation val="minMax"/>
        </c:scaling>
        <c:axPos val="b"/>
        <c:tickLblPos val="nextTo"/>
        <c:crossAx val="83025920"/>
        <c:crosses val="autoZero"/>
        <c:auto val="1"/>
        <c:lblAlgn val="ctr"/>
        <c:lblOffset val="100"/>
      </c:catAx>
      <c:valAx>
        <c:axId val="83025920"/>
        <c:scaling>
          <c:orientation val="minMax"/>
          <c:max val="3"/>
          <c:min val="1"/>
        </c:scaling>
        <c:axPos val="l"/>
        <c:majorGridlines/>
        <c:numFmt formatCode="General" sourceLinked="1"/>
        <c:tickLblPos val="nextTo"/>
        <c:crossAx val="83024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1"/>
          <c:order val="0"/>
          <c:cat>
            <c:strRef>
              <c:f>Tabelle1!$R$2:$R$4</c:f>
              <c:strCache>
                <c:ptCount val="3"/>
                <c:pt idx="0">
                  <c:v>Klassenklima</c:v>
                </c:pt>
                <c:pt idx="1">
                  <c:v>Lernen und Unterrcht</c:v>
                </c:pt>
                <c:pt idx="2">
                  <c:v>LehrerInnenkompetenz</c:v>
                </c:pt>
              </c:strCache>
            </c:strRef>
          </c:cat>
          <c:val>
            <c:numRef>
              <c:f>Tabelle1!$T$2:$T$4</c:f>
              <c:numCache>
                <c:formatCode>General</c:formatCode>
                <c:ptCount val="3"/>
                <c:pt idx="0">
                  <c:v>2.5</c:v>
                </c:pt>
                <c:pt idx="1">
                  <c:v>2.5</c:v>
                </c:pt>
                <c:pt idx="2">
                  <c:v>2.75</c:v>
                </c:pt>
              </c:numCache>
            </c:numRef>
          </c:val>
        </c:ser>
        <c:axId val="83037184"/>
        <c:axId val="83055360"/>
      </c:barChart>
      <c:catAx>
        <c:axId val="83037184"/>
        <c:scaling>
          <c:orientation val="minMax"/>
        </c:scaling>
        <c:axPos val="b"/>
        <c:tickLblPos val="nextTo"/>
        <c:crossAx val="83055360"/>
        <c:crosses val="autoZero"/>
        <c:auto val="1"/>
        <c:lblAlgn val="ctr"/>
        <c:lblOffset val="100"/>
      </c:catAx>
      <c:valAx>
        <c:axId val="83055360"/>
        <c:scaling>
          <c:orientation val="minMax"/>
          <c:max val="3"/>
          <c:min val="1"/>
        </c:scaling>
        <c:axPos val="l"/>
        <c:majorGridlines/>
        <c:numFmt formatCode="General" sourceLinked="1"/>
        <c:tickLblPos val="nextTo"/>
        <c:crossAx val="83037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284163</xdr:colOff>
      <xdr:row>13</xdr:row>
      <xdr:rowOff>33338</xdr:rowOff>
    </xdr:from>
    <xdr:to>
      <xdr:col>1</xdr:col>
      <xdr:colOff>3476625</xdr:colOff>
      <xdr:row>25</xdr:row>
      <xdr:rowOff>104776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20034</xdr:colOff>
      <xdr:row>15</xdr:row>
      <xdr:rowOff>43089</xdr:rowOff>
    </xdr:from>
    <xdr:to>
      <xdr:col>14</xdr:col>
      <xdr:colOff>27216</xdr:colOff>
      <xdr:row>25</xdr:row>
      <xdr:rowOff>95251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10583</xdr:colOff>
      <xdr:row>13</xdr:row>
      <xdr:rowOff>42334</xdr:rowOff>
    </xdr:from>
    <xdr:to>
      <xdr:col>13</xdr:col>
      <xdr:colOff>253994</xdr:colOff>
      <xdr:row>14</xdr:row>
      <xdr:rowOff>152840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10000" contrast="10000"/>
        </a:blip>
        <a:srcRect/>
        <a:stretch>
          <a:fillRect/>
        </a:stretch>
      </xdr:blipFill>
      <xdr:spPr bwMode="auto">
        <a:xfrm>
          <a:off x="3831166" y="3291417"/>
          <a:ext cx="3270245" cy="301006"/>
        </a:xfrm>
        <a:prstGeom prst="rect">
          <a:avLst/>
        </a:prstGeom>
        <a:noFill/>
        <a:ln w="1905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119062</xdr:rowOff>
    </xdr:from>
    <xdr:to>
      <xdr:col>6</xdr:col>
      <xdr:colOff>83344</xdr:colOff>
      <xdr:row>15</xdr:row>
      <xdr:rowOff>7937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214312</xdr:colOff>
      <xdr:row>0</xdr:row>
      <xdr:rowOff>119063</xdr:rowOff>
    </xdr:from>
    <xdr:to>
      <xdr:col>12</xdr:col>
      <xdr:colOff>214312</xdr:colOff>
      <xdr:row>15</xdr:row>
      <xdr:rowOff>7938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90" zoomScaleNormal="90" workbookViewId="0">
      <selection activeCell="R22" sqref="R22"/>
    </sheetView>
  </sheetViews>
  <sheetFormatPr baseColWidth="10" defaultRowHeight="15"/>
  <cols>
    <col min="1" max="1" width="4.42578125" customWidth="1"/>
    <col min="2" max="2" width="52.85546875" customWidth="1"/>
    <col min="3" max="14" width="4.140625" customWidth="1"/>
    <col min="15" max="15" width="5.5703125" customWidth="1"/>
    <col min="16" max="16" width="4" customWidth="1"/>
    <col min="17" max="17" width="3.42578125" customWidth="1"/>
  </cols>
  <sheetData>
    <row r="1" spans="1:20" s="1" customFormat="1" ht="62.25" customHeight="1" thickBot="1">
      <c r="C1" s="11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  <c r="L1" s="12" t="s">
        <v>21</v>
      </c>
      <c r="M1" s="12" t="s">
        <v>22</v>
      </c>
      <c r="N1" s="13" t="s">
        <v>23</v>
      </c>
    </row>
    <row r="2" spans="1:20">
      <c r="A2" s="2">
        <v>1</v>
      </c>
      <c r="B2" s="14" t="s">
        <v>0</v>
      </c>
      <c r="C2" s="18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3">
        <f t="shared" ref="O2:O12" si="0">AVERAGE(C2:N2)</f>
        <v>3</v>
      </c>
      <c r="P2" s="4"/>
      <c r="Q2" t="s">
        <v>27</v>
      </c>
      <c r="R2" s="2" t="s">
        <v>24</v>
      </c>
      <c r="S2" s="3"/>
      <c r="T2" s="14">
        <f>(O2+O3+O4+O5)/4</f>
        <v>2.5</v>
      </c>
    </row>
    <row r="3" spans="1:20">
      <c r="A3" s="5">
        <v>2</v>
      </c>
      <c r="B3" s="15" t="s">
        <v>1</v>
      </c>
      <c r="C3" s="21">
        <v>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6">
        <f t="shared" si="0"/>
        <v>2</v>
      </c>
      <c r="P3" s="7"/>
      <c r="Q3" t="s">
        <v>27</v>
      </c>
      <c r="R3" s="5" t="s">
        <v>25</v>
      </c>
      <c r="S3" s="6"/>
      <c r="T3" s="15">
        <f>(O6+O7+O8+O9)/4</f>
        <v>2.5</v>
      </c>
    </row>
    <row r="4" spans="1:20" ht="15.75" thickBot="1">
      <c r="A4" s="5">
        <v>3</v>
      </c>
      <c r="B4" s="15" t="s">
        <v>2</v>
      </c>
      <c r="C4" s="21">
        <v>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6">
        <f t="shared" si="0"/>
        <v>2</v>
      </c>
      <c r="P4" s="7"/>
      <c r="Q4" t="s">
        <v>27</v>
      </c>
      <c r="R4" s="8" t="s">
        <v>26</v>
      </c>
      <c r="S4" s="9"/>
      <c r="T4" s="16">
        <f>(O10+O11+O12+O13)/4</f>
        <v>2.75</v>
      </c>
    </row>
    <row r="5" spans="1:20">
      <c r="A5" s="5">
        <v>4</v>
      </c>
      <c r="B5" s="15" t="s">
        <v>3</v>
      </c>
      <c r="C5" s="21">
        <v>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6">
        <f t="shared" si="0"/>
        <v>3</v>
      </c>
      <c r="P5" s="7"/>
      <c r="Q5" t="s">
        <v>27</v>
      </c>
    </row>
    <row r="6" spans="1:20">
      <c r="A6" s="5">
        <v>5</v>
      </c>
      <c r="B6" s="15" t="s">
        <v>4</v>
      </c>
      <c r="C6" s="21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6">
        <f t="shared" si="0"/>
        <v>2</v>
      </c>
      <c r="P6" s="7"/>
      <c r="Q6" t="s">
        <v>27</v>
      </c>
    </row>
    <row r="7" spans="1:20">
      <c r="A7" s="5">
        <v>6</v>
      </c>
      <c r="B7" s="15" t="s">
        <v>5</v>
      </c>
      <c r="C7" s="21">
        <v>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6">
        <f t="shared" si="0"/>
        <v>3</v>
      </c>
      <c r="P7" s="7"/>
      <c r="Q7" t="s">
        <v>27</v>
      </c>
    </row>
    <row r="8" spans="1:20">
      <c r="A8" s="5">
        <v>7</v>
      </c>
      <c r="B8" s="15" t="s">
        <v>6</v>
      </c>
      <c r="C8" s="21">
        <v>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6">
        <f t="shared" si="0"/>
        <v>2</v>
      </c>
      <c r="P8" s="7"/>
      <c r="Q8" t="s">
        <v>27</v>
      </c>
    </row>
    <row r="9" spans="1:20">
      <c r="A9" s="5">
        <v>8</v>
      </c>
      <c r="B9" s="15" t="s">
        <v>7</v>
      </c>
      <c r="C9" s="21">
        <v>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6">
        <f t="shared" si="0"/>
        <v>3</v>
      </c>
      <c r="P9" s="7"/>
      <c r="Q9" t="s">
        <v>27</v>
      </c>
    </row>
    <row r="10" spans="1:20">
      <c r="A10" s="5">
        <v>9</v>
      </c>
      <c r="B10" s="15" t="s">
        <v>8</v>
      </c>
      <c r="C10" s="21">
        <v>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6">
        <f t="shared" si="0"/>
        <v>2</v>
      </c>
      <c r="P10" s="7"/>
      <c r="Q10" t="s">
        <v>27</v>
      </c>
    </row>
    <row r="11" spans="1:20">
      <c r="A11" s="5">
        <v>10</v>
      </c>
      <c r="B11" s="15" t="s">
        <v>9</v>
      </c>
      <c r="C11" s="21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6">
        <f t="shared" si="0"/>
        <v>3</v>
      </c>
      <c r="P11" s="7"/>
      <c r="Q11" t="s">
        <v>27</v>
      </c>
    </row>
    <row r="12" spans="1:20">
      <c r="A12" s="5">
        <v>11</v>
      </c>
      <c r="B12" s="15" t="s">
        <v>10</v>
      </c>
      <c r="C12" s="21">
        <v>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6">
        <f t="shared" si="0"/>
        <v>3</v>
      </c>
      <c r="P12" s="7"/>
      <c r="Q12" t="s">
        <v>27</v>
      </c>
    </row>
    <row r="13" spans="1:20" ht="15.75" thickBot="1">
      <c r="A13" s="8">
        <v>12</v>
      </c>
      <c r="B13" s="16" t="s">
        <v>11</v>
      </c>
      <c r="C13" s="24">
        <v>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9">
        <f>AVERAGE(C13:N13)</f>
        <v>3</v>
      </c>
      <c r="P13" s="10"/>
      <c r="Q13" t="s">
        <v>27</v>
      </c>
    </row>
    <row r="14" spans="1:20">
      <c r="C14" s="17">
        <v>3</v>
      </c>
      <c r="O14">
        <f>SUM(O2:O13)</f>
        <v>31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6:C19"/>
  <sheetViews>
    <sheetView zoomScaleNormal="100" workbookViewId="0">
      <selection activeCell="D22" sqref="D22"/>
    </sheetView>
  </sheetViews>
  <sheetFormatPr baseColWidth="10" defaultRowHeight="15"/>
  <sheetData>
    <row r="16" ht="15.75" thickBot="1"/>
    <row r="17" spans="1:3">
      <c r="A17" s="2" t="s">
        <v>24</v>
      </c>
      <c r="B17" s="3"/>
      <c r="C17" s="14">
        <f>Tabelle1!T2</f>
        <v>2.5</v>
      </c>
    </row>
    <row r="18" spans="1:3">
      <c r="A18" s="5" t="s">
        <v>25</v>
      </c>
      <c r="B18" s="6"/>
      <c r="C18" s="15">
        <f>Tabelle1!T3</f>
        <v>2.5</v>
      </c>
    </row>
    <row r="19" spans="1:3" ht="15.75" thickBot="1">
      <c r="A19" s="8" t="s">
        <v>26</v>
      </c>
      <c r="B19" s="9"/>
      <c r="C19" s="16">
        <f>Tabelle1!T4</f>
        <v>2.75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</dc:creator>
  <cp:lastModifiedBy>Beer</cp:lastModifiedBy>
  <dcterms:created xsi:type="dcterms:W3CDTF">2011-05-17T10:56:10Z</dcterms:created>
  <dcterms:modified xsi:type="dcterms:W3CDTF">2011-05-31T11:55:17Z</dcterms:modified>
</cp:coreProperties>
</file>